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2775" activeTab="3"/>
  </bookViews>
  <sheets>
    <sheet name="Foglio4" sheetId="4" r:id="rId1"/>
    <sheet name="Grafico1" sheetId="5" r:id="rId2"/>
    <sheet name="Grafico2" sheetId="6" r:id="rId3"/>
    <sheet name="Foglio1" sheetId="1" r:id="rId4"/>
    <sheet name="Foglio2" sheetId="2" r:id="rId5"/>
    <sheet name="Foglio3" sheetId="3" r:id="rId6"/>
  </sheets>
  <calcPr calcId="124519"/>
</workbook>
</file>

<file path=xl/calcChain.xml><?xml version="1.0" encoding="utf-8"?>
<calcChain xmlns="http://schemas.openxmlformats.org/spreadsheetml/2006/main">
  <c r="J6" i="1"/>
  <c r="J7" s="1"/>
  <c r="J8" s="1"/>
  <c r="J9" s="1"/>
  <c r="J10" s="1"/>
  <c r="J11" s="1"/>
  <c r="J12" s="1"/>
  <c r="J13" s="1"/>
  <c r="J14" s="1"/>
  <c r="J15" s="1"/>
  <c r="F6"/>
  <c r="F7" s="1"/>
  <c r="B6"/>
  <c r="B7" s="1"/>
  <c r="B8" s="1"/>
  <c r="B9" s="1"/>
  <c r="B10" s="1"/>
  <c r="B11" s="1"/>
  <c r="B12" s="1"/>
  <c r="B13" s="1"/>
  <c r="B14" s="1"/>
  <c r="B15" s="1"/>
  <c r="C15" s="1"/>
  <c r="G17" s="1"/>
  <c r="C5"/>
  <c r="G14" l="1"/>
  <c r="G12"/>
  <c r="G10"/>
  <c r="G8"/>
  <c r="G6"/>
  <c r="G15"/>
  <c r="K15" s="1"/>
  <c r="G13"/>
  <c r="G11"/>
  <c r="G9"/>
  <c r="G7"/>
  <c r="G5"/>
  <c r="K5" s="1"/>
  <c r="F8"/>
  <c r="C6"/>
  <c r="C8"/>
  <c r="C10"/>
  <c r="C12"/>
  <c r="C14"/>
  <c r="C7"/>
  <c r="C9"/>
  <c r="C11"/>
  <c r="C13"/>
  <c r="K9" l="1"/>
  <c r="K13"/>
  <c r="K6"/>
  <c r="K10"/>
  <c r="K14"/>
  <c r="K7"/>
  <c r="K11"/>
  <c r="K8"/>
  <c r="K12"/>
  <c r="F9"/>
  <c r="F10" l="1"/>
  <c r="F11" l="1"/>
  <c r="F12" l="1"/>
  <c r="F13" l="1"/>
  <c r="F14" l="1"/>
  <c r="F15" l="1"/>
</calcChain>
</file>

<file path=xl/sharedStrings.xml><?xml version="1.0" encoding="utf-8"?>
<sst xmlns="http://schemas.openxmlformats.org/spreadsheetml/2006/main" count="13" uniqueCount="9">
  <si>
    <t>k</t>
  </si>
  <si>
    <t>v</t>
  </si>
  <si>
    <t>F</t>
  </si>
  <si>
    <t>moto laminare</t>
  </si>
  <si>
    <t>moto turbolento</t>
  </si>
  <si>
    <r>
      <rPr>
        <b/>
        <i/>
        <sz val="20"/>
        <color theme="1"/>
        <rFont val="Calibri"/>
        <family val="2"/>
        <scheme val="minor"/>
      </rPr>
      <t>F</t>
    </r>
    <r>
      <rPr>
        <b/>
        <sz val="20"/>
        <color theme="1"/>
        <rFont val="Calibri"/>
        <family val="2"/>
        <scheme val="minor"/>
      </rPr>
      <t>=</t>
    </r>
    <r>
      <rPr>
        <b/>
        <i/>
        <sz val="20"/>
        <color theme="1"/>
        <rFont val="Calibri"/>
        <family val="2"/>
        <scheme val="minor"/>
      </rPr>
      <t>k</t>
    </r>
    <r>
      <rPr>
        <b/>
        <sz val="20"/>
        <color theme="1"/>
        <rFont val="Calibri"/>
        <family val="2"/>
      </rPr>
      <t>∙</t>
    </r>
    <r>
      <rPr>
        <b/>
        <i/>
        <sz val="20"/>
        <color theme="1"/>
        <rFont val="Calibri"/>
        <family val="2"/>
      </rPr>
      <t>v</t>
    </r>
    <r>
      <rPr>
        <b/>
        <vertAlign val="superscript"/>
        <sz val="20"/>
        <color theme="1"/>
        <rFont val="Calibri"/>
        <family val="2"/>
      </rPr>
      <t>2</t>
    </r>
  </si>
  <si>
    <t>errore percentuale</t>
  </si>
  <si>
    <r>
      <t xml:space="preserve"> </t>
    </r>
    <r>
      <rPr>
        <b/>
        <sz val="14"/>
        <color theme="1"/>
        <rFont val="Calibri"/>
        <family val="2"/>
      </rPr>
      <t>ε%</t>
    </r>
  </si>
  <si>
    <r>
      <rPr>
        <b/>
        <i/>
        <sz val="20"/>
        <color theme="1"/>
        <rFont val="Calibri"/>
        <family val="2"/>
        <scheme val="minor"/>
      </rPr>
      <t>F</t>
    </r>
    <r>
      <rPr>
        <b/>
        <sz val="20"/>
        <color theme="1"/>
        <rFont val="Calibri"/>
        <family val="2"/>
        <scheme val="minor"/>
      </rPr>
      <t>=</t>
    </r>
    <r>
      <rPr>
        <b/>
        <i/>
        <sz val="20"/>
        <color theme="1"/>
        <rFont val="Calibri"/>
        <family val="2"/>
        <scheme val="minor"/>
      </rPr>
      <t>k</t>
    </r>
    <r>
      <rPr>
        <b/>
        <sz val="20"/>
        <color theme="1"/>
        <rFont val="Calibri"/>
        <family val="2"/>
      </rPr>
      <t>∙</t>
    </r>
    <r>
      <rPr>
        <b/>
        <i/>
        <sz val="20"/>
        <color theme="1"/>
        <rFont val="Calibri"/>
        <family val="2"/>
      </rPr>
      <t>v</t>
    </r>
    <r>
      <rPr>
        <b/>
        <vertAlign val="superscript"/>
        <sz val="20"/>
        <color theme="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</si>
</sst>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vertAlign val="superscript"/>
      <sz val="20"/>
      <color theme="1"/>
      <name val="Calibri"/>
      <family val="2"/>
    </font>
    <font>
      <b/>
      <i/>
      <sz val="20"/>
      <color theme="1"/>
      <name val="Calibri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3" borderId="5" xfId="0" applyFill="1" applyBorder="1"/>
    <xf numFmtId="0" fontId="3" fillId="3" borderId="9" xfId="0" applyFont="1" applyFill="1" applyBorder="1"/>
    <xf numFmtId="0" fontId="0" fillId="3" borderId="6" xfId="0" applyFill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9" xfId="0" applyFont="1" applyFill="1" applyBorder="1" applyAlignment="1"/>
    <xf numFmtId="0" fontId="3" fillId="3" borderId="5" xfId="0" applyFont="1" applyFill="1" applyBorder="1" applyAlignment="1"/>
    <xf numFmtId="0" fontId="3" fillId="3" borderId="14" xfId="0" applyFon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chart>
    <c:plotArea>
      <c:layout/>
      <c:barChart>
        <c:barDir val="col"/>
        <c:grouping val="clustered"/>
        <c:axId val="66802048"/>
        <c:axId val="66803584"/>
      </c:barChart>
      <c:catAx>
        <c:axId val="66802048"/>
        <c:scaling>
          <c:orientation val="minMax"/>
        </c:scaling>
        <c:axPos val="b"/>
        <c:tickLblPos val="nextTo"/>
        <c:crossAx val="66803584"/>
        <c:crosses val="autoZero"/>
        <c:auto val="1"/>
        <c:lblAlgn val="ctr"/>
        <c:lblOffset val="100"/>
      </c:catAx>
      <c:valAx>
        <c:axId val="66803584"/>
        <c:scaling>
          <c:orientation val="minMax"/>
        </c:scaling>
        <c:axPos val="l"/>
        <c:majorGridlines/>
        <c:tickLblPos val="nextTo"/>
        <c:crossAx val="66802048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axId val="67191552"/>
        <c:axId val="67193088"/>
      </c:barChart>
      <c:catAx>
        <c:axId val="67191552"/>
        <c:scaling>
          <c:orientation val="minMax"/>
        </c:scaling>
        <c:axPos val="b"/>
        <c:tickLblPos val="nextTo"/>
        <c:crossAx val="67193088"/>
        <c:crosses val="autoZero"/>
        <c:auto val="1"/>
        <c:lblAlgn val="ctr"/>
        <c:lblOffset val="100"/>
      </c:catAx>
      <c:valAx>
        <c:axId val="67193088"/>
        <c:scaling>
          <c:orientation val="minMax"/>
        </c:scaling>
        <c:axPos val="l"/>
        <c:majorGridlines/>
        <c:tickLblPos val="nextTo"/>
        <c:crossAx val="67191552"/>
        <c:crosses val="autoZero"/>
        <c:crossBetween val="between"/>
      </c:valAx>
    </c:plotArea>
    <c:legend>
      <c:legendPos val="r"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2000"/>
            </a:pPr>
            <a:r>
              <a:rPr lang="it-IT" sz="2000"/>
              <a:t>esercitazione 12 _ prova 1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Foglio1!$B$5:$B$15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Foglio1!$C$5:$C$15</c:f>
              <c:numCache>
                <c:formatCode>General</c:formatCode>
                <c:ptCount val="11"/>
                <c:pt idx="0">
                  <c:v>0</c:v>
                </c:pt>
                <c:pt idx="1">
                  <c:v>0.04</c:v>
                </c:pt>
                <c:pt idx="2">
                  <c:v>0.16</c:v>
                </c:pt>
                <c:pt idx="3">
                  <c:v>0.36</c:v>
                </c:pt>
                <c:pt idx="4">
                  <c:v>0.64</c:v>
                </c:pt>
                <c:pt idx="5">
                  <c:v>1</c:v>
                </c:pt>
                <c:pt idx="6">
                  <c:v>1.44</c:v>
                </c:pt>
                <c:pt idx="7">
                  <c:v>1.96</c:v>
                </c:pt>
                <c:pt idx="8">
                  <c:v>2.56</c:v>
                </c:pt>
                <c:pt idx="9">
                  <c:v>3.24</c:v>
                </c:pt>
                <c:pt idx="10">
                  <c:v>4</c:v>
                </c:pt>
              </c:numCache>
            </c:numRef>
          </c:yVal>
          <c:smooth val="1"/>
        </c:ser>
        <c:ser>
          <c:idx val="1"/>
          <c:order val="1"/>
          <c:tx>
            <c:v>serie2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Foglio1!$F$5:$F$15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Foglio1!$G$5:$G$15</c:f>
              <c:numCache>
                <c:formatCode>General</c:formatCode>
                <c:ptCount val="1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  <c:pt idx="6">
                  <c:v>2.4000000000000004</c:v>
                </c:pt>
                <c:pt idx="7">
                  <c:v>2.8000000000000003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</c:numCache>
            </c:numRef>
          </c:yVal>
          <c:smooth val="1"/>
        </c:ser>
        <c:axId val="67297280"/>
        <c:axId val="67299584"/>
      </c:scatterChart>
      <c:valAx>
        <c:axId val="67297280"/>
        <c:scaling>
          <c:orientation val="minMax"/>
          <c:max val="1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2000" i="1" baseline="0"/>
                  <a:t>v</a:t>
                </a:r>
                <a:r>
                  <a:rPr lang="it-IT" sz="2000" i="0" baseline="0"/>
                  <a:t> [m/s]</a:t>
                </a:r>
              </a:p>
            </c:rich>
          </c:tx>
          <c:layout>
            <c:manualLayout>
              <c:xMode val="edge"/>
              <c:yMode val="edge"/>
              <c:x val="0.76476291998296808"/>
              <c:y val="0.87568987845803414"/>
            </c:manualLayout>
          </c:layout>
        </c:title>
        <c:numFmt formatCode="General" sourceLinked="1"/>
        <c:tickLblPos val="nextTo"/>
        <c:crossAx val="67299584"/>
        <c:crosses val="autoZero"/>
        <c:crossBetween val="midCat"/>
        <c:majorUnit val="1"/>
      </c:valAx>
      <c:valAx>
        <c:axId val="67299584"/>
        <c:scaling>
          <c:orientation val="minMax"/>
          <c:max val="4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baseline="0"/>
                </a:pPr>
                <a:r>
                  <a:rPr lang="it-IT" sz="2000" i="1" baseline="0"/>
                  <a:t>F </a:t>
                </a:r>
                <a:r>
                  <a:rPr lang="it-IT" sz="2000" i="0" baseline="0"/>
                  <a:t>[N] </a:t>
                </a:r>
              </a:p>
            </c:rich>
          </c:tx>
          <c:layout>
            <c:manualLayout>
              <c:xMode val="edge"/>
              <c:yMode val="edge"/>
              <c:x val="2.1705424236789377E-2"/>
              <c:y val="9.7743270463285112E-2"/>
            </c:manualLayout>
          </c:layout>
        </c:title>
        <c:numFmt formatCode="General" sourceLinked="1"/>
        <c:tickLblPos val="nextTo"/>
        <c:crossAx val="67297280"/>
        <c:crosses val="autoZero"/>
        <c:crossBetween val="midCat"/>
        <c:majorUnit val="0.5"/>
      </c:valAx>
    </c:plotArea>
    <c:plotVisOnly val="1"/>
  </c:chart>
  <c:txPr>
    <a:bodyPr/>
    <a:lstStyle/>
    <a:p>
      <a:pPr>
        <a:defRPr sz="1400" baseline="0"/>
      </a:pPr>
      <a:endParaRPr lang="it-IT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864" cy="6061364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096250" cy="5342283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421819</xdr:colOff>
      <xdr:row>1</xdr:row>
      <xdr:rowOff>204109</xdr:rowOff>
    </xdr:from>
    <xdr:to>
      <xdr:col>22</xdr:col>
      <xdr:colOff>380996</xdr:colOff>
      <xdr:row>19</xdr:row>
      <xdr:rowOff>176895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7"/>
  <sheetViews>
    <sheetView tabSelected="1" zoomScale="70" zoomScaleNormal="70" workbookViewId="0">
      <selection activeCell="H27" sqref="H27"/>
    </sheetView>
  </sheetViews>
  <sheetFormatPr defaultRowHeight="15"/>
  <cols>
    <col min="2" max="2" width="14.85546875" customWidth="1"/>
    <col min="3" max="3" width="15" bestFit="1" customWidth="1"/>
  </cols>
  <sheetData>
    <row r="1" spans="2:13" ht="15.75" thickBot="1"/>
    <row r="2" spans="2:13" ht="27" thickBot="1">
      <c r="B2" s="8" t="s">
        <v>4</v>
      </c>
      <c r="C2" s="9"/>
      <c r="D2" s="7"/>
      <c r="F2" s="8" t="s">
        <v>3</v>
      </c>
      <c r="G2" s="9"/>
      <c r="H2" s="7"/>
      <c r="J2" s="8" t="s">
        <v>6</v>
      </c>
      <c r="K2" s="9"/>
      <c r="L2" s="7"/>
      <c r="M2" s="7"/>
    </row>
    <row r="3" spans="2:13" ht="15.75" thickBot="1"/>
    <row r="4" spans="2:13" ht="19.5" thickBot="1">
      <c r="B4" s="4" t="s">
        <v>1</v>
      </c>
      <c r="C4" s="12" t="s">
        <v>2</v>
      </c>
      <c r="F4" s="4" t="s">
        <v>1</v>
      </c>
      <c r="G4" s="12" t="s">
        <v>2</v>
      </c>
      <c r="J4" s="4" t="s">
        <v>1</v>
      </c>
      <c r="K4" s="12" t="s">
        <v>7</v>
      </c>
    </row>
    <row r="5" spans="2:13" ht="18.75">
      <c r="B5" s="10">
        <v>0</v>
      </c>
      <c r="C5" s="1">
        <f xml:space="preserve"> C$17*POWER(B5,2)</f>
        <v>0</v>
      </c>
      <c r="F5" s="10">
        <v>0</v>
      </c>
      <c r="G5" s="1">
        <f>G$17*F5</f>
        <v>0</v>
      </c>
      <c r="J5" s="10">
        <v>0</v>
      </c>
      <c r="K5" s="1">
        <f>G5-C5</f>
        <v>0</v>
      </c>
    </row>
    <row r="6" spans="2:13" ht="18.75">
      <c r="B6" s="11">
        <f>B5+1</f>
        <v>1</v>
      </c>
      <c r="C6" s="2">
        <f t="shared" ref="C6:C15" si="0" xml:space="preserve"> C$17*POWER(B6,2)</f>
        <v>0.04</v>
      </c>
      <c r="F6" s="11">
        <f>F5+1</f>
        <v>1</v>
      </c>
      <c r="G6" s="2">
        <f t="shared" ref="G6:G15" si="1">G$17*F6</f>
        <v>0.4</v>
      </c>
      <c r="J6" s="11">
        <f>J5+1</f>
        <v>1</v>
      </c>
      <c r="K6" s="2">
        <f>100*((G6-C6)/G6)</f>
        <v>90</v>
      </c>
    </row>
    <row r="7" spans="2:13" ht="18.75">
      <c r="B7" s="11">
        <f t="shared" ref="B7:B15" si="2">B6+1</f>
        <v>2</v>
      </c>
      <c r="C7" s="2">
        <f t="shared" si="0"/>
        <v>0.16</v>
      </c>
      <c r="F7" s="11">
        <f t="shared" ref="F7:F15" si="3">F6+1</f>
        <v>2</v>
      </c>
      <c r="G7" s="2">
        <f t="shared" si="1"/>
        <v>0.8</v>
      </c>
      <c r="J7" s="11">
        <f t="shared" ref="J7:J15" si="4">J6+1</f>
        <v>2</v>
      </c>
      <c r="K7" s="2">
        <f t="shared" ref="K7:K15" si="5">100*((G7-C7)/G7)</f>
        <v>80</v>
      </c>
    </row>
    <row r="8" spans="2:13" ht="18.75">
      <c r="B8" s="11">
        <f t="shared" si="2"/>
        <v>3</v>
      </c>
      <c r="C8" s="2">
        <f t="shared" si="0"/>
        <v>0.36</v>
      </c>
      <c r="F8" s="11">
        <f t="shared" si="3"/>
        <v>3</v>
      </c>
      <c r="G8" s="2">
        <f t="shared" si="1"/>
        <v>1.2000000000000002</v>
      </c>
      <c r="J8" s="11">
        <f t="shared" si="4"/>
        <v>3</v>
      </c>
      <c r="K8" s="2">
        <f t="shared" si="5"/>
        <v>70</v>
      </c>
    </row>
    <row r="9" spans="2:13" ht="18.75">
      <c r="B9" s="11">
        <f t="shared" si="2"/>
        <v>4</v>
      </c>
      <c r="C9" s="2">
        <f t="shared" si="0"/>
        <v>0.64</v>
      </c>
      <c r="F9" s="11">
        <f t="shared" si="3"/>
        <v>4</v>
      </c>
      <c r="G9" s="2">
        <f t="shared" si="1"/>
        <v>1.6</v>
      </c>
      <c r="J9" s="11">
        <f t="shared" si="4"/>
        <v>4</v>
      </c>
      <c r="K9" s="2">
        <f t="shared" si="5"/>
        <v>60</v>
      </c>
    </row>
    <row r="10" spans="2:13" ht="18.75">
      <c r="B10" s="11">
        <f t="shared" si="2"/>
        <v>5</v>
      </c>
      <c r="C10" s="2">
        <f t="shared" si="0"/>
        <v>1</v>
      </c>
      <c r="F10" s="11">
        <f t="shared" si="3"/>
        <v>5</v>
      </c>
      <c r="G10" s="2">
        <f t="shared" si="1"/>
        <v>2</v>
      </c>
      <c r="J10" s="11">
        <f t="shared" si="4"/>
        <v>5</v>
      </c>
      <c r="K10" s="2">
        <f t="shared" si="5"/>
        <v>50</v>
      </c>
    </row>
    <row r="11" spans="2:13" ht="18.75">
      <c r="B11" s="11">
        <f t="shared" si="2"/>
        <v>6</v>
      </c>
      <c r="C11" s="2">
        <f t="shared" si="0"/>
        <v>1.44</v>
      </c>
      <c r="F11" s="11">
        <f t="shared" si="3"/>
        <v>6</v>
      </c>
      <c r="G11" s="2">
        <f t="shared" si="1"/>
        <v>2.4000000000000004</v>
      </c>
      <c r="J11" s="11">
        <f t="shared" si="4"/>
        <v>6</v>
      </c>
      <c r="K11" s="2">
        <f t="shared" si="5"/>
        <v>40.000000000000014</v>
      </c>
    </row>
    <row r="12" spans="2:13" ht="18.75">
      <c r="B12" s="11">
        <f t="shared" si="2"/>
        <v>7</v>
      </c>
      <c r="C12" s="2">
        <f t="shared" si="0"/>
        <v>1.96</v>
      </c>
      <c r="F12" s="11">
        <f t="shared" si="3"/>
        <v>7</v>
      </c>
      <c r="G12" s="2">
        <f t="shared" si="1"/>
        <v>2.8000000000000003</v>
      </c>
      <c r="J12" s="11">
        <f t="shared" si="4"/>
        <v>7</v>
      </c>
      <c r="K12" s="2">
        <f t="shared" si="5"/>
        <v>30.000000000000011</v>
      </c>
    </row>
    <row r="13" spans="2:13" ht="18.75">
      <c r="B13" s="11">
        <f t="shared" si="2"/>
        <v>8</v>
      </c>
      <c r="C13" s="2">
        <f t="shared" si="0"/>
        <v>2.56</v>
      </c>
      <c r="F13" s="11">
        <f t="shared" si="3"/>
        <v>8</v>
      </c>
      <c r="G13" s="2">
        <f t="shared" si="1"/>
        <v>3.2</v>
      </c>
      <c r="J13" s="11">
        <f t="shared" si="4"/>
        <v>8</v>
      </c>
      <c r="K13" s="2">
        <f t="shared" si="5"/>
        <v>20.000000000000004</v>
      </c>
    </row>
    <row r="14" spans="2:13" ht="18.75">
      <c r="B14" s="11">
        <f t="shared" si="2"/>
        <v>9</v>
      </c>
      <c r="C14" s="2">
        <f t="shared" si="0"/>
        <v>3.24</v>
      </c>
      <c r="F14" s="11">
        <f t="shared" si="3"/>
        <v>9</v>
      </c>
      <c r="G14" s="2">
        <f t="shared" si="1"/>
        <v>3.6</v>
      </c>
      <c r="J14" s="11">
        <f t="shared" si="4"/>
        <v>9</v>
      </c>
      <c r="K14" s="2">
        <f t="shared" si="5"/>
        <v>9.9999999999999964</v>
      </c>
    </row>
    <row r="15" spans="2:13" ht="19.5" thickBot="1">
      <c r="B15" s="11">
        <f t="shared" si="2"/>
        <v>10</v>
      </c>
      <c r="C15" s="3">
        <f t="shared" si="0"/>
        <v>4</v>
      </c>
      <c r="F15" s="11">
        <f t="shared" si="3"/>
        <v>10</v>
      </c>
      <c r="G15" s="3">
        <f t="shared" si="1"/>
        <v>4</v>
      </c>
      <c r="J15" s="13">
        <f t="shared" si="4"/>
        <v>10</v>
      </c>
      <c r="K15" s="3">
        <f t="shared" si="5"/>
        <v>0</v>
      </c>
    </row>
    <row r="16" spans="2:13" ht="30" thickBot="1">
      <c r="B16" s="15" t="s">
        <v>5</v>
      </c>
      <c r="C16" s="16"/>
      <c r="E16" s="14"/>
      <c r="F16" s="15" t="s">
        <v>8</v>
      </c>
      <c r="G16" s="17"/>
    </row>
    <row r="17" spans="2:7" ht="19.5" thickBot="1">
      <c r="B17" s="5" t="s">
        <v>0</v>
      </c>
      <c r="C17" s="6">
        <v>0.04</v>
      </c>
      <c r="F17" s="5" t="s">
        <v>0</v>
      </c>
      <c r="G17" s="6">
        <f>C15/B15</f>
        <v>0.4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Grafici</vt:lpstr>
      </vt:variant>
      <vt:variant>
        <vt:i4>2</vt:i4>
      </vt:variant>
    </vt:vector>
  </HeadingPairs>
  <TitlesOfParts>
    <vt:vector size="6" baseType="lpstr">
      <vt:lpstr>Foglio4</vt:lpstr>
      <vt:lpstr>Foglio1</vt:lpstr>
      <vt:lpstr>Foglio2</vt:lpstr>
      <vt:lpstr>Foglio3</vt:lpstr>
      <vt:lpstr>Grafico1</vt:lpstr>
      <vt:lpstr>Grafico2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Guidi Paolo</cp:lastModifiedBy>
  <cp:lastPrinted>2011-05-05T22:19:38Z</cp:lastPrinted>
  <dcterms:created xsi:type="dcterms:W3CDTF">2011-05-05T21:43:51Z</dcterms:created>
  <dcterms:modified xsi:type="dcterms:W3CDTF">2011-07-04T11:44:49Z</dcterms:modified>
</cp:coreProperties>
</file>