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" windowWidth="5865" windowHeight="3690"/>
  </bookViews>
  <sheets>
    <sheet name="Foglio1" sheetId="1" r:id="rId1"/>
    <sheet name="Grafico2" sheetId="4" r:id="rId2"/>
    <sheet name="Foglio2" sheetId="2" r:id="rId3"/>
    <sheet name="Foglio3" sheetId="3" r:id="rId4"/>
  </sheets>
  <calcPr calcId="124519"/>
</workbook>
</file>

<file path=xl/calcChain.xml><?xml version="1.0" encoding="utf-8"?>
<calcChain xmlns="http://schemas.openxmlformats.org/spreadsheetml/2006/main">
  <c r="G7" i="1"/>
  <c r="G8"/>
  <c r="C13" l="1"/>
  <c r="C22"/>
  <c r="C20"/>
  <c r="C18"/>
  <c r="C16"/>
  <c r="C14"/>
  <c r="C12"/>
  <c r="C21"/>
  <c r="C19"/>
  <c r="C17"/>
  <c r="C15"/>
</calcChain>
</file>

<file path=xl/sharedStrings.xml><?xml version="1.0" encoding="utf-8"?>
<sst xmlns="http://schemas.openxmlformats.org/spreadsheetml/2006/main" count="18" uniqueCount="17">
  <si>
    <t xml:space="preserve"> </t>
  </si>
  <si>
    <t>SIMULAZIONE FORNO</t>
  </si>
  <si>
    <t>kW</t>
  </si>
  <si>
    <t>kJ/°C</t>
  </si>
  <si>
    <t>°C</t>
  </si>
  <si>
    <t>s</t>
  </si>
  <si>
    <t xml:space="preserve">costante di tempo                                              </t>
  </si>
  <si>
    <t xml:space="preserve">capacità termica massa riscaldante               </t>
  </si>
  <si>
    <t>resistenza termica massa riscaldata/ambiente</t>
  </si>
  <si>
    <t xml:space="preserve">potenza termica riscaldante                          </t>
  </si>
  <si>
    <t>tempo</t>
  </si>
  <si>
    <t xml:space="preserve">temperatura finale massa riscaldata            </t>
  </si>
  <si>
    <t xml:space="preserve">   [h]</t>
  </si>
  <si>
    <t>massa riscaldata [°C]</t>
  </si>
  <si>
    <t xml:space="preserve">temperatura  </t>
  </si>
  <si>
    <t>prova 1</t>
  </si>
  <si>
    <t>°C/kW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</si>
</sst>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12" xfId="0" applyFont="1" applyBorder="1"/>
    <xf numFmtId="0" fontId="0" fillId="0" borderId="13" xfId="0" applyBorder="1"/>
    <xf numFmtId="0" fontId="1" fillId="0" borderId="10" xfId="0" applyFont="1" applyBorder="1"/>
    <xf numFmtId="0" fontId="1" fillId="0" borderId="14" xfId="0" applyFont="1" applyBorder="1"/>
    <xf numFmtId="0" fontId="0" fillId="0" borderId="15" xfId="0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5" xfId="0" applyFont="1" applyBorder="1"/>
    <xf numFmtId="0" fontId="1" fillId="0" borderId="21" xfId="0" applyFont="1" applyBorder="1"/>
    <xf numFmtId="0" fontId="1" fillId="0" borderId="22" xfId="0" applyFont="1" applyBorder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roundedCorners val="1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CURVA RISCALDAMENTO FORNO prova 1</a:t>
            </a:r>
          </a:p>
        </c:rich>
      </c:tx>
      <c:layout>
        <c:manualLayout>
          <c:xMode val="edge"/>
          <c:yMode val="edge"/>
          <c:x val="0.15039597212541767"/>
          <c:y val="6.04651162790697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482879858179248"/>
          <c:y val="0.29302325581395366"/>
          <c:w val="0.70448639574537675"/>
          <c:h val="0.38604651162790732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Foglio1!$B$12:$B$22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Foglio1!$C$12:$C$22</c:f>
              <c:numCache>
                <c:formatCode>General</c:formatCode>
                <c:ptCount val="11"/>
                <c:pt idx="0">
                  <c:v>0</c:v>
                </c:pt>
                <c:pt idx="1">
                  <c:v>197</c:v>
                </c:pt>
                <c:pt idx="2">
                  <c:v>330</c:v>
                </c:pt>
                <c:pt idx="3">
                  <c:v>419</c:v>
                </c:pt>
                <c:pt idx="4">
                  <c:v>478</c:v>
                </c:pt>
                <c:pt idx="5">
                  <c:v>518</c:v>
                </c:pt>
                <c:pt idx="6">
                  <c:v>545</c:v>
                </c:pt>
                <c:pt idx="7">
                  <c:v>563</c:v>
                </c:pt>
                <c:pt idx="8">
                  <c:v>575</c:v>
                </c:pt>
                <c:pt idx="9">
                  <c:v>583</c:v>
                </c:pt>
                <c:pt idx="10">
                  <c:v>589</c:v>
                </c:pt>
              </c:numCache>
            </c:numRef>
          </c:yVal>
          <c:smooth val="1"/>
        </c:ser>
        <c:axId val="71518464"/>
        <c:axId val="71533312"/>
      </c:scatterChart>
      <c:valAx>
        <c:axId val="71518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TEMPO [h]</a:t>
                </a:r>
              </a:p>
            </c:rich>
          </c:tx>
          <c:layout>
            <c:manualLayout>
              <c:xMode val="edge"/>
              <c:yMode val="edge"/>
              <c:x val="0.49340432960444053"/>
              <c:y val="0.82325581395348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533312"/>
        <c:crosses val="autoZero"/>
        <c:crossBetween val="midCat"/>
        <c:majorUnit val="1"/>
      </c:valAx>
      <c:valAx>
        <c:axId val="7153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TEMPERATURA [°C]</a:t>
                </a:r>
              </a:p>
            </c:rich>
          </c:tx>
          <c:layout>
            <c:manualLayout>
              <c:xMode val="edge"/>
              <c:yMode val="edge"/>
              <c:x val="4.2216413228187422E-2"/>
              <c:y val="0.246511627906976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518464"/>
        <c:crosses val="autoZero"/>
        <c:crossBetween val="midCat"/>
        <c:maj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33" r="0.75000000000000033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>
        <c:manualLayout>
          <c:layoutTarget val="inner"/>
          <c:xMode val="edge"/>
          <c:yMode val="edge"/>
          <c:x val="1.1876484560570076E-2"/>
          <c:y val="1.9230769230769253E-2"/>
          <c:w val="0.97030878859857528"/>
          <c:h val="0.96153846153846168"/>
        </c:manualLayout>
      </c:layout>
      <c:barChart>
        <c:barDir val="col"/>
        <c:grouping val="clustered"/>
        <c:axId val="71827456"/>
        <c:axId val="71828992"/>
      </c:barChart>
      <c:catAx>
        <c:axId val="71827456"/>
        <c:scaling>
          <c:orientation val="minMax"/>
        </c:scaling>
        <c:axPos val="b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828992"/>
        <c:crosses val="autoZero"/>
        <c:auto val="1"/>
        <c:lblAlgn val="ctr"/>
        <c:lblOffset val="100"/>
        <c:tickMarkSkip val="1"/>
      </c:catAx>
      <c:valAx>
        <c:axId val="71828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718274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9524940617577262"/>
          <c:y val="0.5"/>
          <c:w val="0"/>
          <c:h val="1.9230769230769249E-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9</xdr:row>
      <xdr:rowOff>57150</xdr:rowOff>
    </xdr:from>
    <xdr:to>
      <xdr:col>10</xdr:col>
      <xdr:colOff>266700</xdr:colOff>
      <xdr:row>21</xdr:row>
      <xdr:rowOff>152400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020050" cy="4953000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8"/>
  <sheetViews>
    <sheetView tabSelected="1" workbookViewId="0">
      <selection activeCell="J26" sqref="J26"/>
    </sheetView>
  </sheetViews>
  <sheetFormatPr defaultRowHeight="12.75"/>
  <cols>
    <col min="2" max="2" width="22.42578125" customWidth="1"/>
    <col min="3" max="3" width="15.42578125" bestFit="1" customWidth="1"/>
    <col min="12" max="12" width="10" bestFit="1" customWidth="1"/>
  </cols>
  <sheetData>
    <row r="1" spans="2:10" ht="13.5" thickBot="1"/>
    <row r="2" spans="2:10" ht="13.5" thickBot="1">
      <c r="B2" s="1" t="s">
        <v>1</v>
      </c>
      <c r="C2" s="2"/>
      <c r="D2" s="3" t="s">
        <v>15</v>
      </c>
    </row>
    <row r="3" spans="2:10" ht="13.5" thickBot="1">
      <c r="J3" t="s">
        <v>0</v>
      </c>
    </row>
    <row r="4" spans="2:10">
      <c r="B4" s="12" t="s">
        <v>9</v>
      </c>
      <c r="C4" s="11"/>
      <c r="D4" s="11"/>
      <c r="E4" s="11"/>
      <c r="F4" s="11"/>
      <c r="G4" s="12">
        <v>2</v>
      </c>
      <c r="H4" s="16" t="s">
        <v>2</v>
      </c>
    </row>
    <row r="5" spans="2:10">
      <c r="B5" s="8" t="s">
        <v>8</v>
      </c>
      <c r="C5" s="5"/>
      <c r="D5" s="5"/>
      <c r="E5" s="5"/>
      <c r="F5" s="10"/>
      <c r="G5" s="9">
        <v>300</v>
      </c>
      <c r="H5" s="21" t="s">
        <v>16</v>
      </c>
    </row>
    <row r="6" spans="2:10" ht="13.5" thickBot="1">
      <c r="B6" s="13" t="s">
        <v>7</v>
      </c>
      <c r="C6" s="14"/>
      <c r="D6" s="14"/>
      <c r="E6" s="14"/>
      <c r="F6" s="14"/>
      <c r="G6" s="24">
        <v>30</v>
      </c>
      <c r="H6" s="23" t="s">
        <v>3</v>
      </c>
    </row>
    <row r="7" spans="2:10">
      <c r="B7" s="12" t="s">
        <v>11</v>
      </c>
      <c r="C7" s="11"/>
      <c r="D7" s="11"/>
      <c r="E7" s="11"/>
      <c r="F7" s="11"/>
      <c r="G7" s="9">
        <f>G4*G5</f>
        <v>600</v>
      </c>
      <c r="H7" s="21" t="s">
        <v>4</v>
      </c>
    </row>
    <row r="8" spans="2:10" ht="13.5" thickBot="1">
      <c r="B8" s="6" t="s">
        <v>6</v>
      </c>
      <c r="C8" s="7"/>
      <c r="D8" s="7"/>
      <c r="E8" s="7"/>
      <c r="F8" s="25"/>
      <c r="G8" s="24">
        <f>G5*G6</f>
        <v>9000</v>
      </c>
      <c r="H8" s="23" t="s">
        <v>5</v>
      </c>
    </row>
    <row r="9" spans="2:10" ht="13.5" thickBot="1"/>
    <row r="10" spans="2:10">
      <c r="B10" s="18" t="s">
        <v>10</v>
      </c>
      <c r="C10" s="15" t="s">
        <v>14</v>
      </c>
      <c r="D10" s="16"/>
    </row>
    <row r="11" spans="2:10" ht="13.5" thickBot="1">
      <c r="B11" s="20" t="s">
        <v>12</v>
      </c>
      <c r="C11" s="22" t="s">
        <v>13</v>
      </c>
      <c r="D11" s="17"/>
    </row>
    <row r="12" spans="2:10">
      <c r="B12" s="19">
        <v>0</v>
      </c>
      <c r="C12" s="4">
        <f>INT(G$7*(1-EXP(-B12*3600/G$8)))</f>
        <v>0</v>
      </c>
      <c r="D12" s="21"/>
    </row>
    <row r="13" spans="2:10">
      <c r="B13" s="19">
        <v>1</v>
      </c>
      <c r="C13" s="4">
        <f t="shared" ref="C13:C22" si="0">INT(G$7*(1-EXP(-B13*3600/G$8)))</f>
        <v>197</v>
      </c>
      <c r="D13" s="21"/>
    </row>
    <row r="14" spans="2:10">
      <c r="B14" s="19">
        <v>2</v>
      </c>
      <c r="C14" s="4">
        <f t="shared" si="0"/>
        <v>330</v>
      </c>
      <c r="D14" s="21"/>
    </row>
    <row r="15" spans="2:10">
      <c r="B15" s="19">
        <v>3</v>
      </c>
      <c r="C15" s="4">
        <f t="shared" si="0"/>
        <v>419</v>
      </c>
      <c r="D15" s="21"/>
    </row>
    <row r="16" spans="2:10">
      <c r="B16" s="19">
        <v>4</v>
      </c>
      <c r="C16" s="4">
        <f t="shared" si="0"/>
        <v>478</v>
      </c>
      <c r="D16" s="21"/>
    </row>
    <row r="17" spans="2:4">
      <c r="B17" s="19">
        <v>5</v>
      </c>
      <c r="C17" s="4">
        <f t="shared" si="0"/>
        <v>518</v>
      </c>
      <c r="D17" s="21"/>
    </row>
    <row r="18" spans="2:4">
      <c r="B18" s="19">
        <v>6</v>
      </c>
      <c r="C18" s="4">
        <f t="shared" si="0"/>
        <v>545</v>
      </c>
      <c r="D18" s="21"/>
    </row>
    <row r="19" spans="2:4">
      <c r="B19" s="19">
        <v>7</v>
      </c>
      <c r="C19" s="4">
        <f t="shared" si="0"/>
        <v>563</v>
      </c>
      <c r="D19" s="21"/>
    </row>
    <row r="20" spans="2:4">
      <c r="B20" s="19">
        <v>8</v>
      </c>
      <c r="C20" s="4">
        <f t="shared" si="0"/>
        <v>575</v>
      </c>
      <c r="D20" s="21"/>
    </row>
    <row r="21" spans="2:4">
      <c r="B21" s="19">
        <v>9</v>
      </c>
      <c r="C21" s="4">
        <f t="shared" si="0"/>
        <v>583</v>
      </c>
      <c r="D21" s="21"/>
    </row>
    <row r="22" spans="2:4" ht="13.5" thickBot="1">
      <c r="B22" s="20">
        <v>10</v>
      </c>
      <c r="C22" s="22">
        <f t="shared" si="0"/>
        <v>589</v>
      </c>
      <c r="D22" s="23"/>
    </row>
    <row r="108" spans="11:11">
      <c r="K108" t="s">
        <v>0</v>
      </c>
    </row>
  </sheetData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Formulas="1" topLeftCell="A9" workbookViewId="0">
      <selection activeCell="B13" sqref="B13"/>
    </sheetView>
  </sheetViews>
  <sheetFormatPr defaultRowHeight="12.75"/>
  <cols>
    <col min="2" max="2" width="3.140625" customWidth="1"/>
    <col min="3" max="3" width="14" bestFit="1" customWidth="1"/>
    <col min="5" max="5" width="2" customWidth="1"/>
    <col min="6" max="6" width="4.7109375" customWidth="1"/>
    <col min="7" max="7" width="2.85546875" customWidth="1"/>
  </cols>
  <sheetData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B5" sqref="B5"/>
    </sheetView>
  </sheetViews>
  <sheetFormatPr defaultRowHeight="12.75"/>
  <cols>
    <col min="2" max="2" width="3.42578125" customWidth="1"/>
    <col min="3" max="3" width="15.42578125" bestFit="1" customWidth="1"/>
  </cols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Grafici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Grafico2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G.</dc:creator>
  <cp:lastModifiedBy>Guidi Paolo</cp:lastModifiedBy>
  <cp:lastPrinted>1999-09-18T23:21:32Z</cp:lastPrinted>
  <dcterms:created xsi:type="dcterms:W3CDTF">1999-09-11T14:28:01Z</dcterms:created>
  <dcterms:modified xsi:type="dcterms:W3CDTF">2011-07-12T15:40:02Z</dcterms:modified>
</cp:coreProperties>
</file>