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240" windowHeight="11835"/>
  </bookViews>
  <sheets>
    <sheet name="velocita_istantanea" sheetId="2" r:id="rId1"/>
    <sheet name="Foglio1" sheetId="1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3" i="2" l="1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F2" i="2"/>
  <c r="E2" i="2"/>
  <c r="B2" i="2" l="1"/>
  <c r="C2" i="2"/>
  <c r="C3" i="2" s="1"/>
  <c r="C4" i="2" l="1"/>
  <c r="D3" i="2"/>
  <c r="G3" i="2" s="1"/>
  <c r="D2" i="2"/>
  <c r="G2" i="2" s="1"/>
  <c r="C5" i="2" l="1"/>
  <c r="D4" i="2"/>
  <c r="G4" i="2" s="1"/>
  <c r="C6" i="2" l="1"/>
  <c r="D5" i="2"/>
  <c r="G5" i="2" s="1"/>
  <c r="C7" i="2" l="1"/>
  <c r="D6" i="2"/>
  <c r="G6" i="2" s="1"/>
  <c r="C8" i="2" l="1"/>
  <c r="D7" i="2"/>
  <c r="G7" i="2" s="1"/>
  <c r="C9" i="2" l="1"/>
  <c r="D8" i="2"/>
  <c r="G8" i="2" s="1"/>
  <c r="C10" i="2" l="1"/>
  <c r="D9" i="2"/>
  <c r="G9" i="2" s="1"/>
  <c r="C11" i="2" l="1"/>
  <c r="D10" i="2"/>
  <c r="G10" i="2" s="1"/>
  <c r="C12" i="2" l="1"/>
  <c r="D11" i="2"/>
  <c r="G11" i="2" s="1"/>
  <c r="C13" i="2" l="1"/>
  <c r="D12" i="2"/>
  <c r="G12" i="2" s="1"/>
  <c r="C14" i="2" l="1"/>
  <c r="D13" i="2"/>
  <c r="G13" i="2" s="1"/>
  <c r="C15" i="2" l="1"/>
  <c r="D14" i="2"/>
  <c r="G14" i="2" s="1"/>
  <c r="C16" i="2" l="1"/>
  <c r="D15" i="2"/>
  <c r="G15" i="2" s="1"/>
  <c r="C17" i="2" l="1"/>
  <c r="D16" i="2"/>
  <c r="G16" i="2" s="1"/>
  <c r="C18" i="2" l="1"/>
  <c r="D17" i="2"/>
  <c r="G17" i="2" s="1"/>
  <c r="C19" i="2" l="1"/>
  <c r="D18" i="2"/>
  <c r="G18" i="2" s="1"/>
  <c r="C20" i="2" l="1"/>
  <c r="D19" i="2"/>
  <c r="G19" i="2" s="1"/>
  <c r="C21" i="2" l="1"/>
  <c r="D20" i="2"/>
  <c r="G20" i="2" s="1"/>
  <c r="C22" i="2" l="1"/>
  <c r="D22" i="2" s="1"/>
  <c r="G22" i="2" s="1"/>
  <c r="D21" i="2"/>
  <c r="G21" i="2" s="1"/>
</calcChain>
</file>

<file path=xl/sharedStrings.xml><?xml version="1.0" encoding="utf-8"?>
<sst xmlns="http://schemas.openxmlformats.org/spreadsheetml/2006/main" count="7" uniqueCount="7">
  <si>
    <t>t0</t>
  </si>
  <si>
    <t>p(t0)</t>
  </si>
  <si>
    <t>p(t)</t>
  </si>
  <si>
    <r>
      <rPr>
        <b/>
        <sz val="12"/>
        <rFont val="Symbol"/>
        <family val="1"/>
        <charset val="2"/>
      </rPr>
      <t>D</t>
    </r>
    <r>
      <rPr>
        <b/>
        <sz val="12"/>
        <rFont val="Times New Roman"/>
        <family val="1"/>
      </rPr>
      <t>p</t>
    </r>
    <r>
      <rPr>
        <b/>
        <sz val="12"/>
        <rFont val="Times New Roman"/>
        <family val="2"/>
      </rPr>
      <t>/</t>
    </r>
    <r>
      <rPr>
        <b/>
        <sz val="12"/>
        <rFont val="Symbol"/>
        <family val="1"/>
        <charset val="2"/>
      </rPr>
      <t>D</t>
    </r>
    <r>
      <rPr>
        <b/>
        <sz val="12"/>
        <rFont val="Times New Roman"/>
        <family val="2"/>
      </rPr>
      <t>t</t>
    </r>
  </si>
  <si>
    <t>t</t>
  </si>
  <si>
    <r>
      <rPr>
        <b/>
        <sz val="12"/>
        <rFont val="Symbol"/>
        <family val="1"/>
        <charset val="2"/>
      </rPr>
      <t>D</t>
    </r>
    <r>
      <rPr>
        <b/>
        <sz val="12"/>
        <rFont val="Times New Roman"/>
        <family val="1"/>
      </rPr>
      <t>p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</si>
  <si>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Times New Roman"/>
        <family val="2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</si>
</sst>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name val="Times New Roman"/>
      <family val="2"/>
    </font>
    <font>
      <b/>
      <sz val="12"/>
      <name val="Symbol"/>
      <family val="1"/>
      <charset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2" borderId="0" xfId="0" applyFill="1"/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G2" sqref="G2"/>
    </sheetView>
  </sheetViews>
  <sheetFormatPr defaultRowHeight="15.75" x14ac:dyDescent="0.25"/>
  <cols>
    <col min="3" max="3" width="15.625" customWidth="1"/>
    <col min="4" max="4" width="11.875" bestFit="1" customWidth="1"/>
    <col min="5" max="6" width="11.875" customWidth="1"/>
    <col min="7" max="7" width="12.25" bestFit="1" customWidth="1"/>
  </cols>
  <sheetData>
    <row r="1" spans="1:7" x14ac:dyDescent="0.25">
      <c r="A1" s="6" t="s">
        <v>0</v>
      </c>
      <c r="B1" s="6" t="s">
        <v>1</v>
      </c>
      <c r="C1" s="4" t="s">
        <v>4</v>
      </c>
      <c r="D1" s="5" t="s">
        <v>2</v>
      </c>
      <c r="E1" s="3" t="s">
        <v>6</v>
      </c>
      <c r="F1" s="3" t="s">
        <v>5</v>
      </c>
      <c r="G1" s="3" t="s">
        <v>3</v>
      </c>
    </row>
    <row r="2" spans="1:7" x14ac:dyDescent="0.25">
      <c r="A2" s="2">
        <v>3</v>
      </c>
      <c r="B2" s="2">
        <f>1+2*A2+1.5*A2^2</f>
        <v>20.5</v>
      </c>
      <c r="C2">
        <f>$A$2+1</f>
        <v>4</v>
      </c>
      <c r="D2">
        <f>1+2*C2+1.5*C2^2</f>
        <v>33</v>
      </c>
      <c r="E2">
        <f>C2-$A$2</f>
        <v>1</v>
      </c>
      <c r="F2">
        <f>D2-$B$2</f>
        <v>12.5</v>
      </c>
      <c r="G2">
        <f>(D2-$B$2)/(C2-$A$2)</f>
        <v>12.5</v>
      </c>
    </row>
    <row r="3" spans="1:7" x14ac:dyDescent="0.25">
      <c r="C3">
        <f>$A$2+(C2-$A$2)/2</f>
        <v>3.5</v>
      </c>
      <c r="D3">
        <f t="shared" ref="D3:D22" si="0">1+2*C3+1.5*C3^2</f>
        <v>26.375</v>
      </c>
      <c r="E3">
        <f t="shared" ref="E3:E22" si="1">C3-$A$2</f>
        <v>0.5</v>
      </c>
      <c r="F3">
        <f t="shared" ref="F3:F22" si="2">D3-$B$2</f>
        <v>5.875</v>
      </c>
      <c r="G3">
        <f t="shared" ref="G3:G22" si="3">(D3-$B$2)/(C3-$A$2)</f>
        <v>11.75</v>
      </c>
    </row>
    <row r="4" spans="1:7" x14ac:dyDescent="0.25">
      <c r="C4">
        <f t="shared" ref="C4:C22" si="4">$A$2+(C3-$A$2)/2</f>
        <v>3.25</v>
      </c>
      <c r="D4">
        <f t="shared" si="0"/>
        <v>23.34375</v>
      </c>
      <c r="E4">
        <f t="shared" si="1"/>
        <v>0.25</v>
      </c>
      <c r="F4">
        <f t="shared" si="2"/>
        <v>2.84375</v>
      </c>
      <c r="G4">
        <f t="shared" si="3"/>
        <v>11.375</v>
      </c>
    </row>
    <row r="5" spans="1:7" x14ac:dyDescent="0.25">
      <c r="C5">
        <f t="shared" si="4"/>
        <v>3.125</v>
      </c>
      <c r="D5">
        <f t="shared" si="0"/>
        <v>21.8984375</v>
      </c>
      <c r="E5">
        <f t="shared" si="1"/>
        <v>0.125</v>
      </c>
      <c r="F5">
        <f t="shared" si="2"/>
        <v>1.3984375</v>
      </c>
      <c r="G5">
        <f t="shared" si="3"/>
        <v>11.1875</v>
      </c>
    </row>
    <row r="6" spans="1:7" x14ac:dyDescent="0.25">
      <c r="C6">
        <f t="shared" si="4"/>
        <v>3.0625</v>
      </c>
      <c r="D6">
        <f t="shared" si="0"/>
        <v>21.193359375</v>
      </c>
      <c r="E6">
        <f t="shared" si="1"/>
        <v>6.25E-2</v>
      </c>
      <c r="F6">
        <f t="shared" si="2"/>
        <v>0.693359375</v>
      </c>
      <c r="G6">
        <f t="shared" si="3"/>
        <v>11.09375</v>
      </c>
    </row>
    <row r="7" spans="1:7" x14ac:dyDescent="0.25">
      <c r="C7">
        <f t="shared" si="4"/>
        <v>3.03125</v>
      </c>
      <c r="D7">
        <f t="shared" si="0"/>
        <v>20.84521484375</v>
      </c>
      <c r="E7">
        <f t="shared" si="1"/>
        <v>3.125E-2</v>
      </c>
      <c r="F7">
        <f t="shared" si="2"/>
        <v>0.34521484375</v>
      </c>
      <c r="G7">
        <f t="shared" si="3"/>
        <v>11.046875</v>
      </c>
    </row>
    <row r="8" spans="1:7" x14ac:dyDescent="0.25">
      <c r="C8">
        <f t="shared" si="4"/>
        <v>3.015625</v>
      </c>
      <c r="D8">
        <f t="shared" si="0"/>
        <v>20.6722412109375</v>
      </c>
      <c r="E8">
        <f t="shared" si="1"/>
        <v>1.5625E-2</v>
      </c>
      <c r="F8">
        <f t="shared" si="2"/>
        <v>0.1722412109375</v>
      </c>
      <c r="G8">
        <f t="shared" si="3"/>
        <v>11.0234375</v>
      </c>
    </row>
    <row r="9" spans="1:7" x14ac:dyDescent="0.25">
      <c r="C9">
        <f t="shared" si="4"/>
        <v>3.0078125</v>
      </c>
      <c r="D9">
        <f t="shared" si="0"/>
        <v>20.586029052734375</v>
      </c>
      <c r="E9">
        <f t="shared" si="1"/>
        <v>7.8125E-3</v>
      </c>
      <c r="F9">
        <f t="shared" si="2"/>
        <v>8.6029052734375E-2</v>
      </c>
      <c r="G9">
        <f t="shared" si="3"/>
        <v>11.01171875</v>
      </c>
    </row>
    <row r="10" spans="1:7" x14ac:dyDescent="0.25">
      <c r="C10">
        <f t="shared" si="4"/>
        <v>3.00390625</v>
      </c>
      <c r="D10">
        <f t="shared" si="0"/>
        <v>20.542991638183594</v>
      </c>
      <c r="E10">
        <f t="shared" si="1"/>
        <v>3.90625E-3</v>
      </c>
      <c r="F10">
        <f t="shared" si="2"/>
        <v>4.299163818359375E-2</v>
      </c>
      <c r="G10">
        <f t="shared" si="3"/>
        <v>11.005859375</v>
      </c>
    </row>
    <row r="11" spans="1:7" x14ac:dyDescent="0.25">
      <c r="C11">
        <f t="shared" si="4"/>
        <v>3.001953125</v>
      </c>
      <c r="D11">
        <f t="shared" si="0"/>
        <v>20.521490097045898</v>
      </c>
      <c r="E11">
        <f t="shared" si="1"/>
        <v>1.953125E-3</v>
      </c>
      <c r="F11">
        <f t="shared" si="2"/>
        <v>2.1490097045898438E-2</v>
      </c>
      <c r="G11">
        <f t="shared" si="3"/>
        <v>11.0029296875</v>
      </c>
    </row>
    <row r="12" spans="1:7" x14ac:dyDescent="0.25">
      <c r="C12">
        <f t="shared" si="4"/>
        <v>3.0009765625</v>
      </c>
      <c r="D12">
        <f t="shared" si="0"/>
        <v>20.510743618011475</v>
      </c>
      <c r="E12">
        <f t="shared" si="1"/>
        <v>9.765625E-4</v>
      </c>
      <c r="F12">
        <f t="shared" si="2"/>
        <v>1.0743618011474609E-2</v>
      </c>
      <c r="G12">
        <f t="shared" si="3"/>
        <v>11.00146484375</v>
      </c>
    </row>
    <row r="13" spans="1:7" x14ac:dyDescent="0.25">
      <c r="C13">
        <f t="shared" si="4"/>
        <v>3.00048828125</v>
      </c>
      <c r="D13">
        <f t="shared" si="0"/>
        <v>20.505371451377869</v>
      </c>
      <c r="E13">
        <f t="shared" si="1"/>
        <v>4.8828125E-4</v>
      </c>
      <c r="F13">
        <f t="shared" si="2"/>
        <v>5.3714513778686523E-3</v>
      </c>
      <c r="G13">
        <f t="shared" si="3"/>
        <v>11.000732421875</v>
      </c>
    </row>
    <row r="14" spans="1:7" x14ac:dyDescent="0.25">
      <c r="C14">
        <f t="shared" si="4"/>
        <v>3.000244140625</v>
      </c>
      <c r="D14">
        <f t="shared" si="0"/>
        <v>20.502685636281967</v>
      </c>
      <c r="E14">
        <f t="shared" si="1"/>
        <v>2.44140625E-4</v>
      </c>
      <c r="F14">
        <f t="shared" si="2"/>
        <v>2.6856362819671631E-3</v>
      </c>
      <c r="G14">
        <f t="shared" si="3"/>
        <v>11.0003662109375</v>
      </c>
    </row>
    <row r="15" spans="1:7" x14ac:dyDescent="0.25">
      <c r="C15">
        <f t="shared" si="4"/>
        <v>3.0001220703125</v>
      </c>
      <c r="D15">
        <f t="shared" si="0"/>
        <v>20.501342795789242</v>
      </c>
      <c r="E15">
        <f t="shared" si="1"/>
        <v>1.220703125E-4</v>
      </c>
      <c r="F15">
        <f t="shared" si="2"/>
        <v>1.3427957892417908E-3</v>
      </c>
      <c r="G15">
        <f t="shared" si="3"/>
        <v>11.00018310546875</v>
      </c>
    </row>
    <row r="16" spans="1:7" x14ac:dyDescent="0.25">
      <c r="C16">
        <f t="shared" si="4"/>
        <v>3.00006103515625</v>
      </c>
      <c r="D16">
        <f t="shared" si="0"/>
        <v>20.500671392306685</v>
      </c>
      <c r="E16">
        <f t="shared" si="1"/>
        <v>6.103515625E-5</v>
      </c>
      <c r="F16">
        <f t="shared" si="2"/>
        <v>6.7139230668544769E-4</v>
      </c>
      <c r="G16">
        <f t="shared" si="3"/>
        <v>11.000091552734375</v>
      </c>
    </row>
    <row r="17" spans="3:7" x14ac:dyDescent="0.25">
      <c r="C17">
        <f t="shared" si="4"/>
        <v>3.000030517578125</v>
      </c>
      <c r="D17">
        <f t="shared" si="0"/>
        <v>20.500335694756359</v>
      </c>
      <c r="E17">
        <f t="shared" si="1"/>
        <v>3.0517578125E-5</v>
      </c>
      <c r="F17">
        <f t="shared" si="2"/>
        <v>3.3569475635886192E-4</v>
      </c>
      <c r="G17">
        <f t="shared" si="3"/>
        <v>11.000045776367188</v>
      </c>
    </row>
    <row r="18" spans="3:7" x14ac:dyDescent="0.25">
      <c r="C18">
        <f t="shared" si="4"/>
        <v>3.0000152587890625</v>
      </c>
      <c r="D18">
        <f t="shared" si="0"/>
        <v>20.500167847028933</v>
      </c>
      <c r="E18">
        <f t="shared" si="1"/>
        <v>1.52587890625E-5</v>
      </c>
      <c r="F18">
        <f t="shared" si="2"/>
        <v>1.6784702893346548E-4</v>
      </c>
      <c r="G18">
        <f t="shared" si="3"/>
        <v>11.000022888183594</v>
      </c>
    </row>
    <row r="19" spans="3:7" x14ac:dyDescent="0.25">
      <c r="C19">
        <f t="shared" si="4"/>
        <v>3.0000076293945312</v>
      </c>
      <c r="D19">
        <f t="shared" si="0"/>
        <v>20.500083923427155</v>
      </c>
      <c r="E19">
        <f t="shared" si="1"/>
        <v>7.62939453125E-6</v>
      </c>
      <c r="F19">
        <f t="shared" si="2"/>
        <v>8.392342715524137E-5</v>
      </c>
      <c r="G19">
        <f t="shared" si="3"/>
        <v>11.000011444091797</v>
      </c>
    </row>
    <row r="20" spans="3:7" x14ac:dyDescent="0.25">
      <c r="C20">
        <f t="shared" si="4"/>
        <v>3.0000038146972656</v>
      </c>
      <c r="D20">
        <f t="shared" si="0"/>
        <v>20.50004196169175</v>
      </c>
      <c r="E20">
        <f t="shared" si="1"/>
        <v>3.814697265625E-6</v>
      </c>
      <c r="F20">
        <f t="shared" si="2"/>
        <v>4.1961691749747843E-5</v>
      </c>
      <c r="G20">
        <f t="shared" si="3"/>
        <v>11.000005722045898</v>
      </c>
    </row>
    <row r="21" spans="3:7" x14ac:dyDescent="0.25">
      <c r="C21">
        <f t="shared" si="4"/>
        <v>3.0000019073486328</v>
      </c>
      <c r="D21">
        <f t="shared" si="0"/>
        <v>20.500020980840418</v>
      </c>
      <c r="E21">
        <f t="shared" si="1"/>
        <v>1.9073486328125E-6</v>
      </c>
      <c r="F21">
        <f t="shared" si="2"/>
        <v>2.0980840417905711E-5</v>
      </c>
      <c r="G21">
        <f t="shared" si="3"/>
        <v>11.000002861022949</v>
      </c>
    </row>
    <row r="22" spans="3:7" x14ac:dyDescent="0.25">
      <c r="C22">
        <f t="shared" si="4"/>
        <v>3.0000009536743164</v>
      </c>
      <c r="D22">
        <f t="shared" si="0"/>
        <v>20.500010490418845</v>
      </c>
      <c r="E22">
        <f t="shared" si="1"/>
        <v>9.5367431640625E-7</v>
      </c>
      <c r="F22">
        <f t="shared" si="2"/>
        <v>1.0490418844710803E-5</v>
      </c>
      <c r="G22">
        <f t="shared" si="3"/>
        <v>11.000001430511475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A5" sqref="A5:C14"/>
    </sheetView>
  </sheetViews>
  <sheetFormatPr defaultRowHeight="15.75" x14ac:dyDescent="0.25"/>
  <cols>
    <col min="1" max="1" width="15.625" customWidth="1"/>
    <col min="2" max="2" width="17.375" customWidth="1"/>
    <col min="3" max="3" width="13.875" customWidth="1"/>
    <col min="8" max="8" width="17.625" customWidth="1"/>
    <col min="10" max="10" width="11.375" customWidth="1"/>
  </cols>
  <sheetData>
    <row r="2" spans="1:3" x14ac:dyDescent="0.25">
      <c r="A2" s="1"/>
      <c r="B2" s="1"/>
      <c r="C2" s="1"/>
    </row>
    <row r="3" spans="1:3" x14ac:dyDescent="0.25">
      <c r="A3" s="1"/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velocita_istantanea</vt:lpstr>
      <vt:lpstr>Foglio1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referee</dc:creator>
  <cp:lastModifiedBy>referee</cp:lastModifiedBy>
  <dcterms:created xsi:type="dcterms:W3CDTF">2015-01-20T14:19:34Z</dcterms:created>
  <dcterms:modified xsi:type="dcterms:W3CDTF">2015-03-15T08:39:31Z</dcterms:modified>
</cp:coreProperties>
</file>